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<sst xmlns="http://schemas.openxmlformats.org/spreadsheetml/2006/main" count="224" uniqueCount="177">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</sst>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%"/>
    <numFmt numFmtId="19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93" xfId="0" applyFont="1" applyBorder="1" applyAlignment="1">
      <alignment horizontal="center" vertical="center"/>
    </xf>
    <xf numFmtId="0" fontId="69" fillId="0" borderId="93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4" xfId="0" applyFont="1" applyBorder="1" applyAlignment="1">
      <alignment horizontal="center" vertical="center" wrapText="1"/>
    </xf>
    <xf numFmtId="0" fontId="68" fillId="0" borderId="94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3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68" fillId="0" borderId="94" xfId="0" applyFont="1" applyBorder="1" applyAlignment="1">
      <alignment horizontal="center"/>
    </xf>
    <xf numFmtId="0" fontId="68" fillId="0" borderId="94" xfId="0" applyFont="1" applyBorder="1" applyAlignment="1">
      <alignment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5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5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5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4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4" xfId="0" applyFont="1" applyBorder="1" applyAlignment="1">
      <alignment horizontal="center" vertical="center" wrapText="1"/>
    </xf>
    <xf numFmtId="0" fontId="69" fillId="0" borderId="94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0"/>
      <c r="G47" s="318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69" customFormat="1" ht="49.5" customHeight="1">
      <c r="A78" s="267"/>
      <c r="B78" s="270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68"/>
      <c r="M78" s="268"/>
    </row>
    <row r="79" spans="1:11" s="269" customFormat="1" ht="24" customHeight="1">
      <c r="A79" s="267"/>
      <c r="B79" s="270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69" customFormat="1" ht="56.25" customHeight="1">
      <c r="A80" s="267"/>
      <c r="B80" s="270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69" customFormat="1" ht="34.5" customHeight="1">
      <c r="A81" s="267"/>
      <c r="B81" s="270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69" customFormat="1" ht="36" customHeight="1">
      <c r="A82" s="267"/>
      <c r="B82" s="270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69" customFormat="1" ht="21.75" customHeight="1">
      <c r="A83" s="267"/>
      <c r="B83" s="270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69" customFormat="1" ht="50.25" customHeight="1">
      <c r="A84" s="267"/>
      <c r="B84" s="270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28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7"/>
      <c r="G30" s="322">
        <f>+G31+G52</f>
        <v>0</v>
      </c>
      <c r="H30" s="322">
        <f>+H31+H52</f>
        <v>0</v>
      </c>
      <c r="I30" s="322">
        <f>+I31+I52</f>
        <v>0</v>
      </c>
      <c r="J30" s="324">
        <f>+G30-H30-I30</f>
        <v>0</v>
      </c>
      <c r="K30" s="323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08"/>
      <c r="G31" s="318">
        <f>SUM(G32:G51)</f>
        <v>0</v>
      </c>
      <c r="H31" s="318">
        <f>SUM(H32:H51)</f>
        <v>0</v>
      </c>
      <c r="I31" s="318">
        <f>SUM(I32:I51)</f>
        <v>0</v>
      </c>
      <c r="J31" s="319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0"/>
      <c r="G52" s="318">
        <f>SUM(G53:G72)</f>
        <v>0</v>
      </c>
      <c r="H52" s="321">
        <f>SUM(H53:H72)</f>
        <v>0</v>
      </c>
      <c r="I52" s="321">
        <f>SUM(I53:I72)</f>
        <v>0</v>
      </c>
      <c r="J52" s="310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1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5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5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4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79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5" t="s">
        <v>73</v>
      </c>
      <c r="F24" s="275" t="s">
        <v>74</v>
      </c>
      <c r="G24" s="275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3"/>
      <c r="F25" s="272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2" t="s">
        <v>162</v>
      </c>
      <c r="E28" s="185" t="s">
        <v>163</v>
      </c>
      <c r="F28" s="293" t="s">
        <v>162</v>
      </c>
      <c r="G28" s="293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4">
        <v>5</v>
      </c>
      <c r="G29" s="295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6">
        <f>+G31+G52</f>
        <v>0</v>
      </c>
      <c r="H30" s="238"/>
      <c r="I30" s="239"/>
      <c r="J30" s="24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4">
        <f>SUM(G32:G51)</f>
        <v>0</v>
      </c>
      <c r="H31" s="241"/>
      <c r="I31" s="242"/>
      <c r="J31" s="24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0">
        <f>SUM(C53:C72)</f>
        <v>0</v>
      </c>
      <c r="D52" s="221">
        <f>SUM(D53:D72)</f>
        <v>0</v>
      </c>
      <c r="E52" s="280">
        <f>SUM(E53:E72)</f>
        <v>0</v>
      </c>
      <c r="F52" s="221">
        <f>SUM(F53:F72)</f>
        <v>0</v>
      </c>
      <c r="G52" s="284">
        <f>SUM(G53:G72)</f>
        <v>0</v>
      </c>
      <c r="H52" s="261"/>
      <c r="I52" s="262"/>
      <c r="J52" s="26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6">
        <f>+'Revidiran budzet projekta'!C72</f>
        <v>0</v>
      </c>
      <c r="C72" s="222">
        <f>+'Revidiran budzet projekta'!G72</f>
        <v>0</v>
      </c>
      <c r="D72" s="306"/>
      <c r="E72" s="326">
        <f>+'Revidiran budzet projekta'!H72</f>
        <v>0</v>
      </c>
      <c r="F72" s="304"/>
      <c r="G72" s="291"/>
      <c r="H72" s="264"/>
      <c r="I72" s="265"/>
      <c r="J72" s="26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5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5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5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.421875" style="225" customWidth="1"/>
    <col min="2" max="2" width="6.00390625" style="234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327"/>
      <c r="C1" s="328"/>
      <c r="D1" s="328"/>
      <c r="E1" s="328"/>
    </row>
    <row r="2" spans="2:5" ht="34.5" customHeight="1" thickBot="1" thickTop="1">
      <c r="B2" s="650" t="s">
        <v>144</v>
      </c>
      <c r="C2" s="650"/>
      <c r="D2" s="650"/>
      <c r="E2" s="650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Aleksandra</cp:lastModifiedBy>
  <cp:lastPrinted>2020-09-16T11:30:35Z</cp:lastPrinted>
  <dcterms:created xsi:type="dcterms:W3CDTF">2014-10-21T07:31:45Z</dcterms:created>
  <dcterms:modified xsi:type="dcterms:W3CDTF">2021-02-05T06:11:56Z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