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760" tabRatio="744" activeTab="0"/>
  </bookViews>
  <sheets>
    <sheet name="Т2 - 411 и 412" sheetId="1" r:id="rId1"/>
  </sheets>
  <definedNames/>
  <calcPr fullCalcOnLoad="1"/>
</workbook>
</file>

<file path=xl/sharedStrings.xml><?xml version="1.0" encoding="utf-8"?>
<sst xmlns="http://schemas.openxmlformats.org/spreadsheetml/2006/main" count="70" uniqueCount="41">
  <si>
    <t>Директни и индиректни корисници буџетских средстава локалне власти</t>
  </si>
  <si>
    <t>Месне заједнице</t>
  </si>
  <si>
    <t xml:space="preserve">      Изабрана лица</t>
  </si>
  <si>
    <t xml:space="preserve">      Постављена лица </t>
  </si>
  <si>
    <t xml:space="preserve">      Запослени</t>
  </si>
  <si>
    <t xml:space="preserve">Установе културе                                                                                                                                                        </t>
  </si>
  <si>
    <t>Запослени</t>
  </si>
  <si>
    <t>Постављена лица</t>
  </si>
  <si>
    <t xml:space="preserve">Предшколске установе </t>
  </si>
  <si>
    <t>Укупно за све кориснике буџетa који се финансирају  са економских класификација 411 и 412</t>
  </si>
  <si>
    <t>Табела 2.</t>
  </si>
  <si>
    <t>Дирекције основане од стране локалне власти</t>
  </si>
  <si>
    <t xml:space="preserve">     Изабрана лица </t>
  </si>
  <si>
    <t>1.</t>
  </si>
  <si>
    <t>2.</t>
  </si>
  <si>
    <t>3.</t>
  </si>
  <si>
    <t>4.</t>
  </si>
  <si>
    <t>5.</t>
  </si>
  <si>
    <r>
      <t xml:space="preserve">Остале установе из области јавних служби које се финансирају из буџета </t>
    </r>
    <r>
      <rPr>
        <sz val="11"/>
        <color indexed="8"/>
        <rFont val="Times New Roman"/>
        <family val="1"/>
      </rPr>
      <t>(навести нази</t>
    </r>
    <r>
      <rPr>
        <sz val="11"/>
        <rFont val="Times New Roman"/>
        <family val="1"/>
      </rPr>
      <t>в установе)</t>
    </r>
    <r>
      <rPr>
        <b/>
        <sz val="11"/>
        <color indexed="8"/>
        <rFont val="Times New Roman"/>
        <family val="1"/>
      </rPr>
      <t xml:space="preserve">:                                                                                  </t>
    </r>
  </si>
  <si>
    <r>
      <t xml:space="preserve">Нове установе и органи </t>
    </r>
    <r>
      <rPr>
        <sz val="11"/>
        <color indexed="8"/>
        <rFont val="Times New Roman"/>
        <family val="1"/>
      </rPr>
      <t>(навести назив установа и органа)</t>
    </r>
    <r>
      <rPr>
        <b/>
        <sz val="11"/>
        <color indexed="8"/>
        <rFont val="Times New Roman"/>
        <family val="1"/>
      </rPr>
      <t xml:space="preserve">:                        </t>
    </r>
  </si>
  <si>
    <t>Редни број</t>
  </si>
  <si>
    <t>Назив  локалне власти</t>
  </si>
  <si>
    <r>
      <rPr>
        <b/>
        <sz val="12"/>
        <rFont val="Times New Roman"/>
        <family val="1"/>
      </rPr>
      <t>Маса</t>
    </r>
    <r>
      <rPr>
        <sz val="12"/>
        <rFont val="Times New Roman"/>
        <family val="1"/>
      </rPr>
      <t xml:space="preserve"> средстава за плате на </t>
    </r>
    <r>
      <rPr>
        <b/>
        <sz val="12"/>
        <rFont val="Times New Roman"/>
        <family val="1"/>
      </rPr>
      <t xml:space="preserve">извору 01 </t>
    </r>
  </si>
  <si>
    <r>
      <rPr>
        <b/>
        <sz val="12"/>
        <rFont val="Times New Roman"/>
        <family val="1"/>
      </rPr>
      <t>Маса</t>
    </r>
    <r>
      <rPr>
        <sz val="12"/>
        <rFont val="Times New Roman"/>
        <family val="1"/>
      </rPr>
      <t xml:space="preserve"> средстава за плате на </t>
    </r>
    <r>
      <rPr>
        <b/>
        <sz val="12"/>
        <rFont val="Times New Roman"/>
        <family val="1"/>
      </rPr>
      <t xml:space="preserve">извору 04 </t>
    </r>
  </si>
  <si>
    <r>
      <rPr>
        <b/>
        <sz val="12"/>
        <rFont val="Times New Roman"/>
        <family val="1"/>
      </rPr>
      <t>Маса</t>
    </r>
    <r>
      <rPr>
        <sz val="12"/>
        <rFont val="Times New Roman"/>
        <family val="1"/>
      </rPr>
      <t xml:space="preserve"> средстава за плате на </t>
    </r>
    <r>
      <rPr>
        <b/>
        <sz val="12"/>
        <rFont val="Times New Roman"/>
        <family val="1"/>
      </rPr>
      <t xml:space="preserve">извору 05-08 </t>
    </r>
    <r>
      <rPr>
        <b/>
        <sz val="12"/>
        <rFont val="Times New Roman"/>
        <family val="1"/>
      </rPr>
      <t xml:space="preserve"> </t>
    </r>
  </si>
  <si>
    <r>
      <rPr>
        <b/>
        <sz val="11"/>
        <color indexed="8"/>
        <rFont val="Times New Roman"/>
        <family val="1"/>
      </rPr>
      <t>Маса</t>
    </r>
    <r>
      <rPr>
        <sz val="11"/>
        <color indexed="8"/>
        <rFont val="Times New Roman"/>
        <family val="1"/>
      </rPr>
      <t xml:space="preserve"> средстава за </t>
    </r>
    <r>
      <rPr>
        <b/>
        <sz val="11"/>
        <color indexed="8"/>
        <rFont val="Times New Roman"/>
        <family val="1"/>
      </rPr>
      <t>плате на извору 01</t>
    </r>
  </si>
  <si>
    <r>
      <rPr>
        <b/>
        <sz val="11"/>
        <color indexed="8"/>
        <rFont val="Times New Roman"/>
        <family val="1"/>
      </rPr>
      <t>Маса</t>
    </r>
    <r>
      <rPr>
        <sz val="11"/>
        <color indexed="8"/>
        <rFont val="Times New Roman"/>
        <family val="1"/>
      </rPr>
      <t xml:space="preserve"> средстава за </t>
    </r>
    <r>
      <rPr>
        <b/>
        <sz val="11"/>
        <color indexed="8"/>
        <rFont val="Times New Roman"/>
        <family val="1"/>
      </rPr>
      <t>плате на извору 04</t>
    </r>
  </si>
  <si>
    <r>
      <rPr>
        <b/>
        <sz val="11"/>
        <color indexed="8"/>
        <rFont val="Times New Roman"/>
        <family val="1"/>
      </rPr>
      <t>Маса</t>
    </r>
    <r>
      <rPr>
        <sz val="11"/>
        <color indexed="8"/>
        <rFont val="Times New Roman"/>
        <family val="1"/>
      </rPr>
      <t xml:space="preserve"> средстава за </t>
    </r>
    <r>
      <rPr>
        <b/>
        <sz val="11"/>
        <color indexed="8"/>
        <rFont val="Times New Roman"/>
        <family val="1"/>
      </rPr>
      <t>плате на извору 05-08</t>
    </r>
  </si>
  <si>
    <t>Органи и службе локалне власти</t>
  </si>
  <si>
    <t>ОПШТИНА ВЕЛИКА ПЛАНА</t>
  </si>
  <si>
    <t>1. Туристичка организација "Велика Плана"</t>
  </si>
  <si>
    <t>МАСА СРЕДСТАВА ЗА ПЛАТЕ ИСПЛАЋЕНА У 2019. ГОДИНИ И ПЛАНИРАНА У 2020. ГОДИНИ</t>
  </si>
  <si>
    <t xml:space="preserve">Маса средстава за плате исплаћена за период  I-X  2019. године и планирана пројекција за период XI-XII према Одлуци о буџету ЈЛС за 2019. годину на економским класификацијама 411 и 412   </t>
  </si>
  <si>
    <t>Маса средстава за плате планирана за 2020. годину на економским класификацијама 411 и 412</t>
  </si>
  <si>
    <t>Укупан број зап. у октобру 2019. године из извора 01</t>
  </si>
  <si>
    <t>Укупан број зап. у октобру 2019. године из извора 04</t>
  </si>
  <si>
    <t>Укупан број зап. у октобру 2019. године из извора 05-08</t>
  </si>
  <si>
    <t>Укупан планиран број зап. у децембру 2020. године из извора 01</t>
  </si>
  <si>
    <t>Укупан планиран број зап. у децембру 2020. године из извора 04</t>
  </si>
  <si>
    <t>Укупан планиран број зап. у децембру 2020. године из извора 05-08</t>
  </si>
  <si>
    <t xml:space="preserve"> 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</si>
</sst>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28">
    <font>
      <sz val="11"/>
      <color indexed="8"/>
      <name val="Calibri"/>
      <family val="2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1"/>
      <color indexed="8"/>
      <name val="Times New Roman"/>
      <family val="1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/>
      <right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/>
      <bottom style="medium"/>
    </border>
    <border>
      <left/>
      <right style="medium"/>
      <top style="medium"/>
      <bottom style="thin"/>
    </border>
    <border>
      <left style="thin"/>
      <right style="medium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26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1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2" borderId="0" applyNumberFormat="0" applyBorder="0" applyAlignment="0" applyProtection="0"/>
    <xf numFmtId="0" fontId="16" fillId="17" borderId="0" applyNumberFormat="0" applyBorder="0" applyAlignment="0" applyProtection="0"/>
    <xf numFmtId="0" fontId="20" fillId="9" borderId="1" applyNumberFormat="0" applyAlignment="0" applyProtection="0"/>
    <xf numFmtId="0" fontId="22" fillId="14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8" fillId="3" borderId="1" applyNumberFormat="0" applyAlignment="0" applyProtection="0"/>
    <xf numFmtId="0" fontId="21" fillId="0" borderId="6" applyNumberFormat="0" applyFill="0" applyAlignment="0" applyProtection="0"/>
    <xf numFmtId="0" fontId="17" fillId="10" borderId="0" applyNumberFormat="0" applyBorder="0" applyAlignment="0" applyProtection="0"/>
    <xf numFmtId="0" fontId="0" fillId="5" borderId="7" applyNumberFormat="0" applyFont="0" applyAlignment="0" applyProtection="0"/>
    <xf numFmtId="0" fontId="19" fillId="9" borderId="8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3" fontId="1" fillId="14" borderId="10" xfId="0" applyNumberFormat="1" applyFont="1" applyFill="1" applyBorder="1" applyAlignment="1">
      <alignment horizontal="right" wrapText="1"/>
    </xf>
    <xf numFmtId="0" fontId="1" fillId="14" borderId="10" xfId="0" applyFont="1" applyFill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justify" wrapText="1"/>
    </xf>
    <xf numFmtId="0" fontId="1" fillId="0" borderId="11" xfId="0" applyFont="1" applyBorder="1" applyAlignment="1">
      <alignment horizontal="justify" wrapText="1"/>
    </xf>
    <xf numFmtId="0" fontId="3" fillId="0" borderId="0" xfId="0" applyFont="1" applyBorder="1" applyAlignment="1">
      <alignment horizontal="center" vertical="center"/>
    </xf>
    <xf numFmtId="3" fontId="1" fillId="0" borderId="10" xfId="0" applyNumberFormat="1" applyFont="1" applyBorder="1" applyAlignment="1" applyProtection="1">
      <alignment horizontal="right" wrapText="1"/>
      <protection locked="0"/>
    </xf>
    <xf numFmtId="3" fontId="3" fillId="0" borderId="10" xfId="0" applyNumberFormat="1" applyFont="1" applyBorder="1" applyAlignment="1" applyProtection="1">
      <alignment horizontal="right" wrapText="1"/>
      <protection locked="0"/>
    </xf>
    <xf numFmtId="0" fontId="3" fillId="0" borderId="10" xfId="0" applyFont="1" applyBorder="1" applyAlignment="1" applyProtection="1">
      <alignment vertical="top" wrapText="1"/>
      <protection locked="0"/>
    </xf>
    <xf numFmtId="3" fontId="1" fillId="0" borderId="10" xfId="0" applyNumberFormat="1" applyFont="1" applyFill="1" applyBorder="1" applyAlignment="1" applyProtection="1">
      <alignment horizontal="right" wrapText="1"/>
      <protection locked="0"/>
    </xf>
    <xf numFmtId="3" fontId="1" fillId="14" borderId="10" xfId="0" applyNumberFormat="1" applyFont="1" applyFill="1" applyBorder="1" applyAlignment="1" applyProtection="1">
      <alignment horizontal="right" wrapText="1"/>
      <protection/>
    </xf>
    <xf numFmtId="3" fontId="1" fillId="0" borderId="11" xfId="0" applyNumberFormat="1" applyFont="1" applyBorder="1" applyAlignment="1" applyProtection="1">
      <alignment horizontal="right" wrapText="1"/>
      <protection/>
    </xf>
    <xf numFmtId="0" fontId="7" fillId="0" borderId="12" xfId="0" applyFont="1" applyBorder="1" applyAlignment="1">
      <alignment vertical="center" wrapText="1"/>
    </xf>
    <xf numFmtId="0" fontId="1" fillId="0" borderId="0" xfId="0" applyFont="1" applyBorder="1" applyAlignment="1" applyProtection="1">
      <alignment horizontal="left"/>
      <protection locked="0"/>
    </xf>
    <xf numFmtId="0" fontId="9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 applyProtection="1">
      <alignment horizontal="center" vertical="center" wrapText="1"/>
      <protection/>
    </xf>
    <xf numFmtId="3" fontId="1" fillId="0" borderId="10" xfId="0" applyNumberFormat="1" applyFont="1" applyFill="1" applyBorder="1" applyAlignment="1" applyProtection="1">
      <alignment horizontal="right" wrapText="1"/>
      <protection/>
    </xf>
    <xf numFmtId="3" fontId="1" fillId="0" borderId="11" xfId="0" applyNumberFormat="1" applyFont="1" applyFill="1" applyBorder="1" applyAlignment="1" applyProtection="1">
      <alignment horizontal="right" wrapText="1"/>
      <protection/>
    </xf>
    <xf numFmtId="3" fontId="1" fillId="0" borderId="15" xfId="0" applyNumberFormat="1" applyFont="1" applyFill="1" applyBorder="1" applyAlignment="1" applyProtection="1">
      <alignment horizontal="right" wrapText="1"/>
      <protection/>
    </xf>
    <xf numFmtId="3" fontId="1" fillId="0" borderId="16" xfId="0" applyNumberFormat="1" applyFont="1" applyBorder="1" applyAlignment="1" applyProtection="1">
      <alignment horizontal="right" wrapText="1"/>
      <protection locked="0"/>
    </xf>
    <xf numFmtId="0" fontId="3" fillId="0" borderId="16" xfId="0" applyFont="1" applyBorder="1" applyAlignment="1" applyProtection="1">
      <alignment vertical="top" wrapText="1"/>
      <protection locked="0"/>
    </xf>
    <xf numFmtId="0" fontId="3" fillId="0" borderId="10" xfId="0" applyFont="1" applyBorder="1" applyAlignment="1" applyProtection="1">
      <alignment horizontal="justify" wrapText="1"/>
      <protection locked="0"/>
    </xf>
    <xf numFmtId="3" fontId="1" fillId="14" borderId="11" xfId="0" applyNumberFormat="1" applyFont="1" applyFill="1" applyBorder="1" applyAlignment="1">
      <alignment horizontal="right" wrapText="1"/>
    </xf>
    <xf numFmtId="0" fontId="3" fillId="18" borderId="17" xfId="0" applyFont="1" applyFill="1" applyBorder="1" applyAlignment="1">
      <alignment horizontal="left" wrapText="1"/>
    </xf>
    <xf numFmtId="3" fontId="3" fillId="18" borderId="17" xfId="0" applyNumberFormat="1" applyFont="1" applyFill="1" applyBorder="1" applyAlignment="1" applyProtection="1">
      <alignment horizontal="right" wrapText="1"/>
      <protection/>
    </xf>
    <xf numFmtId="0" fontId="3" fillId="0" borderId="17" xfId="0" applyFont="1" applyBorder="1" applyAlignment="1">
      <alignment vertical="top" wrapText="1"/>
    </xf>
    <xf numFmtId="3" fontId="3" fillId="0" borderId="17" xfId="0" applyNumberFormat="1" applyFont="1" applyFill="1" applyBorder="1" applyAlignment="1" applyProtection="1">
      <alignment horizontal="right" wrapText="1"/>
      <protection/>
    </xf>
    <xf numFmtId="3" fontId="3" fillId="0" borderId="17" xfId="0" applyNumberFormat="1" applyFont="1" applyBorder="1" applyAlignment="1">
      <alignment horizontal="right" wrapText="1"/>
    </xf>
    <xf numFmtId="3" fontId="1" fillId="0" borderId="17" xfId="0" applyNumberFormat="1" applyFont="1" applyBorder="1" applyAlignment="1" applyProtection="1">
      <alignment horizontal="right" wrapText="1"/>
      <protection locked="0"/>
    </xf>
    <xf numFmtId="0" fontId="3" fillId="18" borderId="17" xfId="0" applyFont="1" applyFill="1" applyBorder="1" applyAlignment="1">
      <alignment wrapText="1"/>
    </xf>
    <xf numFmtId="0" fontId="1" fillId="0" borderId="11" xfId="0" applyFont="1" applyBorder="1" applyAlignment="1">
      <alignment wrapText="1"/>
    </xf>
    <xf numFmtId="0" fontId="1" fillId="14" borderId="11" xfId="0" applyFont="1" applyFill="1" applyBorder="1" applyAlignment="1">
      <alignment/>
    </xf>
    <xf numFmtId="0" fontId="3" fillId="0" borderId="16" xfId="0" applyFont="1" applyBorder="1" applyAlignment="1">
      <alignment horizontal="center" vertical="center"/>
    </xf>
    <xf numFmtId="0" fontId="10" fillId="0" borderId="16" xfId="0" applyFont="1" applyBorder="1" applyAlignment="1">
      <alignment wrapText="1"/>
    </xf>
    <xf numFmtId="3" fontId="3" fillId="0" borderId="16" xfId="0" applyNumberFormat="1" applyFont="1" applyBorder="1" applyAlignment="1" applyProtection="1">
      <alignment/>
      <protection/>
    </xf>
    <xf numFmtId="3" fontId="3" fillId="0" borderId="16" xfId="0" applyNumberFormat="1" applyFont="1" applyBorder="1" applyAlignment="1">
      <alignment/>
    </xf>
    <xf numFmtId="3" fontId="3" fillId="0" borderId="16" xfId="0" applyNumberFormat="1" applyFont="1" applyFill="1" applyBorder="1" applyAlignment="1" applyProtection="1">
      <alignment/>
      <protection/>
    </xf>
    <xf numFmtId="3" fontId="1" fillId="0" borderId="16" xfId="0" applyNumberFormat="1" applyFont="1" applyBorder="1" applyAlignment="1" applyProtection="1">
      <alignment horizontal="right" wrapText="1"/>
      <protection/>
    </xf>
    <xf numFmtId="3" fontId="1" fillId="0" borderId="16" xfId="0" applyNumberFormat="1" applyFont="1" applyFill="1" applyBorder="1" applyAlignment="1" applyProtection="1">
      <alignment horizontal="right" wrapText="1"/>
      <protection/>
    </xf>
    <xf numFmtId="3" fontId="3" fillId="18" borderId="17" xfId="0" applyNumberFormat="1" applyFont="1" applyFill="1" applyBorder="1" applyAlignment="1" applyProtection="1">
      <alignment horizontal="right" wrapText="1"/>
      <protection locked="0"/>
    </xf>
    <xf numFmtId="3" fontId="3" fillId="18" borderId="17" xfId="0" applyNumberFormat="1" applyFont="1" applyFill="1" applyBorder="1" applyAlignment="1" applyProtection="1">
      <alignment horizontal="right" wrapText="1"/>
      <protection/>
    </xf>
    <xf numFmtId="0" fontId="3" fillId="4" borderId="10" xfId="0" applyFont="1" applyFill="1" applyBorder="1" applyAlignment="1" applyProtection="1">
      <alignment vertical="top" wrapText="1"/>
      <protection locked="0"/>
    </xf>
    <xf numFmtId="3" fontId="3" fillId="4" borderId="10" xfId="0" applyNumberFormat="1" applyFont="1" applyFill="1" applyBorder="1" applyAlignment="1" applyProtection="1">
      <alignment horizontal="right" wrapText="1"/>
      <protection/>
    </xf>
    <xf numFmtId="3" fontId="3" fillId="4" borderId="10" xfId="0" applyNumberFormat="1" applyFont="1" applyFill="1" applyBorder="1" applyAlignment="1" applyProtection="1">
      <alignment horizontal="right" wrapText="1"/>
      <protection locked="0"/>
    </xf>
    <xf numFmtId="0" fontId="3" fillId="18" borderId="17" xfId="0" applyFont="1" applyFill="1" applyBorder="1" applyAlignment="1">
      <alignment vertical="top" wrapText="1"/>
    </xf>
    <xf numFmtId="3" fontId="3" fillId="18" borderId="17" xfId="0" applyNumberFormat="1" applyFont="1" applyFill="1" applyBorder="1" applyAlignment="1">
      <alignment horizontal="right" wrapText="1"/>
    </xf>
    <xf numFmtId="0" fontId="3" fillId="18" borderId="16" xfId="0" applyFont="1" applyFill="1" applyBorder="1" applyAlignment="1">
      <alignment horizontal="left" wrapText="1"/>
    </xf>
    <xf numFmtId="3" fontId="3" fillId="18" borderId="16" xfId="0" applyNumberFormat="1" applyFont="1" applyFill="1" applyBorder="1" applyAlignment="1" applyProtection="1">
      <alignment horizontal="right" wrapText="1"/>
      <protection/>
    </xf>
    <xf numFmtId="3" fontId="3" fillId="18" borderId="16" xfId="0" applyNumberFormat="1" applyFont="1" applyFill="1" applyBorder="1" applyAlignment="1" applyProtection="1">
      <alignment horizontal="right" wrapText="1"/>
      <protection locked="0"/>
    </xf>
    <xf numFmtId="0" fontId="1" fillId="0" borderId="18" xfId="0" applyFont="1" applyBorder="1" applyAlignment="1">
      <alignment/>
    </xf>
    <xf numFmtId="0" fontId="6" fillId="0" borderId="19" xfId="0" applyFont="1" applyBorder="1" applyAlignment="1">
      <alignment/>
    </xf>
    <xf numFmtId="0" fontId="7" fillId="0" borderId="20" xfId="0" applyFont="1" applyBorder="1" applyAlignment="1">
      <alignment vertical="center" wrapText="1"/>
    </xf>
    <xf numFmtId="0" fontId="1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 applyProtection="1">
      <alignment horizontal="left"/>
      <protection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26" xfId="0" applyFont="1" applyBorder="1" applyAlignment="1" applyProtection="1">
      <alignment horizontal="center" vertical="center" wrapText="1"/>
      <protection/>
    </xf>
    <xf numFmtId="0" fontId="6" fillId="0" borderId="27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3" fillId="0" borderId="1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56"/>
  <sheetViews>
    <sheetView tabSelected="1" view="pageBreakPreview" zoomScale="110" zoomScaleNormal="85" zoomScaleSheetLayoutView="110" zoomScalePageLayoutView="0" workbookViewId="0" topLeftCell="B1">
      <selection activeCell="D38" sqref="D38"/>
    </sheetView>
  </sheetViews>
  <sheetFormatPr defaultColWidth="9.140625" defaultRowHeight="15"/>
  <cols>
    <col min="1" max="1" width="8.28125" style="4" customWidth="1"/>
    <col min="2" max="2" width="32.00390625" style="4" customWidth="1"/>
    <col min="3" max="3" width="13.28125" style="4" customWidth="1"/>
    <col min="4" max="4" width="17.57421875" style="4" customWidth="1"/>
    <col min="5" max="5" width="13.28125" style="4" customWidth="1"/>
    <col min="6" max="6" width="18.7109375" style="4" customWidth="1"/>
    <col min="7" max="7" width="13.28125" style="4" customWidth="1"/>
    <col min="8" max="8" width="19.00390625" style="4" customWidth="1"/>
    <col min="9" max="9" width="14.7109375" style="4" customWidth="1"/>
    <col min="10" max="10" width="18.8515625" style="4" customWidth="1"/>
    <col min="11" max="11" width="14.421875" style="4" customWidth="1"/>
    <col min="12" max="12" width="18.28125" style="4" customWidth="1"/>
    <col min="13" max="13" width="15.8515625" style="4" customWidth="1"/>
    <col min="14" max="14" width="17.00390625" style="4" customWidth="1"/>
    <col min="15" max="16384" width="9.140625" style="4" customWidth="1"/>
  </cols>
  <sheetData>
    <row r="2" spans="1:14" ht="15.75">
      <c r="A2" s="73" t="s">
        <v>21</v>
      </c>
      <c r="B2" s="73"/>
      <c r="C2" s="58" t="s">
        <v>29</v>
      </c>
      <c r="D2" s="58"/>
      <c r="E2" s="58"/>
      <c r="F2" s="58"/>
      <c r="G2" s="58"/>
      <c r="H2" s="58"/>
      <c r="I2" s="16"/>
      <c r="J2" s="16"/>
      <c r="K2" s="16"/>
      <c r="L2" s="16"/>
      <c r="M2" s="16"/>
      <c r="N2" s="16"/>
    </row>
    <row r="3" spans="4:12" ht="15.75" thickBot="1">
      <c r="D3" s="62" t="s">
        <v>31</v>
      </c>
      <c r="E3" s="62"/>
      <c r="F3" s="62"/>
      <c r="G3" s="62"/>
      <c r="H3" s="62"/>
      <c r="I3" s="62"/>
      <c r="J3" s="62"/>
      <c r="K3" s="62"/>
      <c r="L3" s="62"/>
    </row>
    <row r="4" spans="1:14" ht="52.5" customHeight="1">
      <c r="A4" s="54"/>
      <c r="B4" s="55" t="s">
        <v>10</v>
      </c>
      <c r="C4" s="59" t="s">
        <v>32</v>
      </c>
      <c r="D4" s="60"/>
      <c r="E4" s="60"/>
      <c r="F4" s="60"/>
      <c r="G4" s="60"/>
      <c r="H4" s="61"/>
      <c r="I4" s="59" t="s">
        <v>33</v>
      </c>
      <c r="J4" s="60"/>
      <c r="K4" s="60"/>
      <c r="L4" s="60"/>
      <c r="M4" s="60"/>
      <c r="N4" s="67"/>
    </row>
    <row r="5" spans="1:14" ht="87.75" customHeight="1">
      <c r="A5" s="56" t="s">
        <v>20</v>
      </c>
      <c r="B5" s="15" t="s">
        <v>0</v>
      </c>
      <c r="C5" s="19" t="s">
        <v>34</v>
      </c>
      <c r="D5" s="17" t="s">
        <v>22</v>
      </c>
      <c r="E5" s="19" t="s">
        <v>35</v>
      </c>
      <c r="F5" s="17" t="s">
        <v>23</v>
      </c>
      <c r="G5" s="20" t="s">
        <v>36</v>
      </c>
      <c r="H5" s="17" t="s">
        <v>24</v>
      </c>
      <c r="I5" s="20" t="s">
        <v>37</v>
      </c>
      <c r="J5" s="18" t="s">
        <v>25</v>
      </c>
      <c r="K5" s="20" t="s">
        <v>38</v>
      </c>
      <c r="L5" s="18" t="s">
        <v>26</v>
      </c>
      <c r="M5" s="20" t="s">
        <v>39</v>
      </c>
      <c r="N5" s="57" t="s">
        <v>27</v>
      </c>
    </row>
    <row r="6" spans="1:14" ht="15">
      <c r="A6" s="78">
        <v>1</v>
      </c>
      <c r="B6" s="63">
        <v>2</v>
      </c>
      <c r="C6" s="63">
        <v>3</v>
      </c>
      <c r="D6" s="63">
        <v>4</v>
      </c>
      <c r="E6" s="63">
        <v>5</v>
      </c>
      <c r="F6" s="63">
        <v>6</v>
      </c>
      <c r="G6" s="65">
        <v>7</v>
      </c>
      <c r="H6" s="63">
        <v>8</v>
      </c>
      <c r="I6" s="65">
        <v>9</v>
      </c>
      <c r="J6" s="63">
        <v>10</v>
      </c>
      <c r="K6" s="65">
        <v>11</v>
      </c>
      <c r="L6" s="63">
        <v>12</v>
      </c>
      <c r="M6" s="65">
        <v>13</v>
      </c>
      <c r="N6" s="68">
        <v>14</v>
      </c>
    </row>
    <row r="7" spans="1:14" ht="11.25" customHeight="1" thickBot="1">
      <c r="A7" s="79"/>
      <c r="B7" s="64"/>
      <c r="C7" s="64"/>
      <c r="D7" s="64"/>
      <c r="E7" s="64"/>
      <c r="F7" s="64"/>
      <c r="G7" s="66"/>
      <c r="H7" s="64"/>
      <c r="I7" s="66"/>
      <c r="J7" s="64"/>
      <c r="K7" s="66"/>
      <c r="L7" s="64"/>
      <c r="M7" s="66"/>
      <c r="N7" s="69"/>
    </row>
    <row r="8" spans="1:14" ht="23.25" customHeight="1">
      <c r="A8" s="77">
        <v>1</v>
      </c>
      <c r="B8" s="51" t="s">
        <v>28</v>
      </c>
      <c r="C8" s="52">
        <f>C9+C10+C11</f>
        <v>105</v>
      </c>
      <c r="D8" s="53">
        <v>94953000</v>
      </c>
      <c r="E8" s="52">
        <v>0</v>
      </c>
      <c r="F8" s="53"/>
      <c r="G8" s="52"/>
      <c r="H8" s="53"/>
      <c r="I8" s="52">
        <f>SUM(I9:I11)</f>
        <v>111</v>
      </c>
      <c r="J8" s="53">
        <v>100897000</v>
      </c>
      <c r="K8" s="52"/>
      <c r="L8" s="53"/>
      <c r="M8" s="52">
        <v>0</v>
      </c>
      <c r="N8" s="53"/>
    </row>
    <row r="9" spans="1:14" ht="15">
      <c r="A9" s="75"/>
      <c r="B9" s="6" t="s">
        <v>2</v>
      </c>
      <c r="C9" s="21">
        <v>2</v>
      </c>
      <c r="D9" s="1"/>
      <c r="E9" s="21">
        <v>0</v>
      </c>
      <c r="F9" s="1"/>
      <c r="G9" s="21"/>
      <c r="H9" s="1"/>
      <c r="I9" s="21">
        <v>2</v>
      </c>
      <c r="J9" s="1"/>
      <c r="K9" s="21"/>
      <c r="L9" s="1"/>
      <c r="M9" s="21">
        <v>0</v>
      </c>
      <c r="N9" s="1"/>
    </row>
    <row r="10" spans="1:14" ht="15">
      <c r="A10" s="75"/>
      <c r="B10" s="6" t="s">
        <v>3</v>
      </c>
      <c r="C10" s="21">
        <v>7</v>
      </c>
      <c r="D10" s="1"/>
      <c r="E10" s="21">
        <v>0</v>
      </c>
      <c r="F10" s="1"/>
      <c r="G10" s="21"/>
      <c r="H10" s="1"/>
      <c r="I10" s="21">
        <v>7</v>
      </c>
      <c r="J10" s="1"/>
      <c r="K10" s="21"/>
      <c r="L10" s="1"/>
      <c r="M10" s="21">
        <v>0</v>
      </c>
      <c r="N10" s="1"/>
    </row>
    <row r="11" spans="1:14" ht="15.75" thickBot="1">
      <c r="A11" s="76"/>
      <c r="B11" s="7" t="s">
        <v>4</v>
      </c>
      <c r="C11" s="22">
        <v>96</v>
      </c>
      <c r="D11" s="27"/>
      <c r="E11" s="22">
        <v>0</v>
      </c>
      <c r="F11" s="27"/>
      <c r="G11" s="22"/>
      <c r="H11" s="27"/>
      <c r="I11" s="22">
        <v>102</v>
      </c>
      <c r="J11" s="27"/>
      <c r="K11" s="22"/>
      <c r="L11" s="27"/>
      <c r="M11" s="22">
        <v>0</v>
      </c>
      <c r="N11" s="27"/>
    </row>
    <row r="12" spans="1:14" ht="18" customHeight="1">
      <c r="A12" s="74">
        <v>2</v>
      </c>
      <c r="B12" s="28" t="s">
        <v>5</v>
      </c>
      <c r="C12" s="29">
        <f>C14+C13</f>
        <v>29</v>
      </c>
      <c r="D12" s="44">
        <v>20819000</v>
      </c>
      <c r="E12" s="45">
        <v>0</v>
      </c>
      <c r="F12" s="44"/>
      <c r="G12" s="45"/>
      <c r="H12" s="44"/>
      <c r="I12" s="45">
        <f>I14+I13</f>
        <v>29</v>
      </c>
      <c r="J12" s="44">
        <v>24589000</v>
      </c>
      <c r="K12" s="45"/>
      <c r="L12" s="44"/>
      <c r="M12" s="45">
        <v>0</v>
      </c>
      <c r="N12" s="44"/>
    </row>
    <row r="13" spans="1:14" ht="15">
      <c r="A13" s="75"/>
      <c r="B13" s="6" t="s">
        <v>3</v>
      </c>
      <c r="C13" s="21">
        <v>3</v>
      </c>
      <c r="D13" s="1"/>
      <c r="E13" s="21">
        <v>0</v>
      </c>
      <c r="F13" s="1"/>
      <c r="G13" s="21"/>
      <c r="H13" s="1"/>
      <c r="I13" s="21">
        <v>3</v>
      </c>
      <c r="J13" s="1"/>
      <c r="K13" s="21"/>
      <c r="L13" s="1"/>
      <c r="M13" s="21">
        <v>0</v>
      </c>
      <c r="N13" s="1"/>
    </row>
    <row r="14" spans="1:14" ht="15.75" thickBot="1">
      <c r="A14" s="76"/>
      <c r="B14" s="7" t="s">
        <v>4</v>
      </c>
      <c r="C14" s="22">
        <v>26</v>
      </c>
      <c r="D14" s="27"/>
      <c r="E14" s="22">
        <v>0</v>
      </c>
      <c r="F14" s="27"/>
      <c r="G14" s="22"/>
      <c r="H14" s="27"/>
      <c r="I14" s="22">
        <v>26</v>
      </c>
      <c r="J14" s="27"/>
      <c r="K14" s="22"/>
      <c r="L14" s="27"/>
      <c r="M14" s="22">
        <v>0</v>
      </c>
      <c r="N14" s="27"/>
    </row>
    <row r="15" spans="1:17" ht="57.75">
      <c r="A15" s="74">
        <v>3</v>
      </c>
      <c r="B15" s="49" t="s">
        <v>18</v>
      </c>
      <c r="C15" s="29">
        <f>C16</f>
        <v>16</v>
      </c>
      <c r="D15" s="50">
        <f>SUM(D16:D30)</f>
        <v>10678000</v>
      </c>
      <c r="E15" s="29">
        <v>0</v>
      </c>
      <c r="F15" s="50">
        <f>SUM(F16:F30)</f>
        <v>0</v>
      </c>
      <c r="G15" s="29"/>
      <c r="H15" s="50">
        <f>SUM(H16:H30)</f>
        <v>0</v>
      </c>
      <c r="I15" s="29">
        <f>I16</f>
        <v>16</v>
      </c>
      <c r="J15" s="50">
        <f>J16</f>
        <v>10720000</v>
      </c>
      <c r="K15" s="29"/>
      <c r="L15" s="50">
        <f>SUM(L16:L30)</f>
        <v>0</v>
      </c>
      <c r="M15" s="29">
        <v>0</v>
      </c>
      <c r="N15" s="50">
        <f>SUM(N16:N30)</f>
        <v>0</v>
      </c>
      <c r="Q15" s="5"/>
    </row>
    <row r="16" spans="1:17" ht="30.75" customHeight="1">
      <c r="A16" s="75"/>
      <c r="B16" s="46" t="s">
        <v>30</v>
      </c>
      <c r="C16" s="47">
        <f>C17+C18</f>
        <v>16</v>
      </c>
      <c r="D16" s="48">
        <v>10678000</v>
      </c>
      <c r="E16" s="47">
        <v>0</v>
      </c>
      <c r="F16" s="48"/>
      <c r="G16" s="47"/>
      <c r="H16" s="48"/>
      <c r="I16" s="47">
        <f>I17+I18</f>
        <v>16</v>
      </c>
      <c r="J16" s="48">
        <v>10720000</v>
      </c>
      <c r="K16" s="47"/>
      <c r="L16" s="48"/>
      <c r="M16" s="47">
        <v>0</v>
      </c>
      <c r="N16" s="48"/>
      <c r="Q16" s="5"/>
    </row>
    <row r="17" spans="1:14" ht="15">
      <c r="A17" s="75"/>
      <c r="B17" s="6" t="s">
        <v>3</v>
      </c>
      <c r="C17" s="21">
        <v>1</v>
      </c>
      <c r="D17" s="1"/>
      <c r="E17" s="21">
        <v>0</v>
      </c>
      <c r="F17" s="1"/>
      <c r="G17" s="21"/>
      <c r="H17" s="1"/>
      <c r="I17" s="21">
        <v>1</v>
      </c>
      <c r="J17" s="1"/>
      <c r="K17" s="21"/>
      <c r="L17" s="1"/>
      <c r="M17" s="21">
        <v>0</v>
      </c>
      <c r="N17" s="1"/>
    </row>
    <row r="18" spans="1:14" ht="15">
      <c r="A18" s="75"/>
      <c r="B18" s="6" t="s">
        <v>4</v>
      </c>
      <c r="C18" s="21">
        <v>15</v>
      </c>
      <c r="D18" s="1"/>
      <c r="E18" s="21">
        <v>0</v>
      </c>
      <c r="F18" s="1"/>
      <c r="G18" s="21"/>
      <c r="H18" s="1"/>
      <c r="I18" s="21">
        <v>15</v>
      </c>
      <c r="J18" s="1"/>
      <c r="K18" s="21"/>
      <c r="L18" s="1"/>
      <c r="M18" s="21">
        <v>0</v>
      </c>
      <c r="N18" s="1"/>
    </row>
    <row r="19" spans="1:17" ht="15">
      <c r="A19" s="75"/>
      <c r="B19" s="11" t="s">
        <v>14</v>
      </c>
      <c r="C19" s="21">
        <v>0</v>
      </c>
      <c r="D19" s="9"/>
      <c r="E19" s="21">
        <v>0</v>
      </c>
      <c r="F19" s="9"/>
      <c r="G19" s="21"/>
      <c r="H19" s="9"/>
      <c r="I19" s="21">
        <v>0</v>
      </c>
      <c r="J19" s="9"/>
      <c r="K19" s="21"/>
      <c r="L19" s="9"/>
      <c r="M19" s="21">
        <v>0</v>
      </c>
      <c r="N19" s="9"/>
      <c r="Q19" s="5"/>
    </row>
    <row r="20" spans="1:14" ht="15">
      <c r="A20" s="75"/>
      <c r="B20" s="6" t="s">
        <v>3</v>
      </c>
      <c r="C20" s="21">
        <v>0</v>
      </c>
      <c r="D20" s="1"/>
      <c r="E20" s="21">
        <v>0</v>
      </c>
      <c r="F20" s="1"/>
      <c r="G20" s="21"/>
      <c r="H20" s="1"/>
      <c r="I20" s="21">
        <v>0</v>
      </c>
      <c r="J20" s="1"/>
      <c r="K20" s="21"/>
      <c r="L20" s="1"/>
      <c r="M20" s="21">
        <v>0</v>
      </c>
      <c r="N20" s="1"/>
    </row>
    <row r="21" spans="1:14" ht="15">
      <c r="A21" s="75"/>
      <c r="B21" s="6" t="s">
        <v>4</v>
      </c>
      <c r="C21" s="21">
        <v>0</v>
      </c>
      <c r="D21" s="1"/>
      <c r="E21" s="21">
        <v>0</v>
      </c>
      <c r="F21" s="1"/>
      <c r="G21" s="21"/>
      <c r="H21" s="1"/>
      <c r="I21" s="21">
        <v>0</v>
      </c>
      <c r="J21" s="1"/>
      <c r="K21" s="21"/>
      <c r="L21" s="1"/>
      <c r="M21" s="21">
        <v>0</v>
      </c>
      <c r="N21" s="1"/>
    </row>
    <row r="22" spans="1:17" ht="15">
      <c r="A22" s="75"/>
      <c r="B22" s="11" t="s">
        <v>15</v>
      </c>
      <c r="C22" s="21">
        <v>0</v>
      </c>
      <c r="D22" s="9"/>
      <c r="E22" s="21">
        <v>0</v>
      </c>
      <c r="F22" s="9"/>
      <c r="G22" s="21"/>
      <c r="H22" s="9"/>
      <c r="I22" s="21">
        <v>0</v>
      </c>
      <c r="J22" s="9"/>
      <c r="K22" s="21"/>
      <c r="L22" s="9"/>
      <c r="M22" s="21">
        <v>0</v>
      </c>
      <c r="N22" s="9"/>
      <c r="Q22" s="5"/>
    </row>
    <row r="23" spans="1:14" ht="15">
      <c r="A23" s="75"/>
      <c r="B23" s="6" t="s">
        <v>3</v>
      </c>
      <c r="C23" s="21">
        <v>0</v>
      </c>
      <c r="D23" s="1"/>
      <c r="E23" s="21">
        <v>0</v>
      </c>
      <c r="F23" s="1"/>
      <c r="G23" s="21"/>
      <c r="H23" s="1"/>
      <c r="I23" s="21">
        <v>0</v>
      </c>
      <c r="J23" s="1"/>
      <c r="K23" s="21"/>
      <c r="L23" s="1"/>
      <c r="M23" s="21">
        <v>0</v>
      </c>
      <c r="N23" s="1"/>
    </row>
    <row r="24" spans="1:14" ht="15">
      <c r="A24" s="75"/>
      <c r="B24" s="6" t="s">
        <v>4</v>
      </c>
      <c r="C24" s="21">
        <v>0</v>
      </c>
      <c r="D24" s="1"/>
      <c r="E24" s="21">
        <v>0</v>
      </c>
      <c r="F24" s="1"/>
      <c r="G24" s="21"/>
      <c r="H24" s="1"/>
      <c r="I24" s="21">
        <v>0</v>
      </c>
      <c r="J24" s="1"/>
      <c r="K24" s="21"/>
      <c r="L24" s="1"/>
      <c r="M24" s="21">
        <v>0</v>
      </c>
      <c r="N24" s="1"/>
    </row>
    <row r="25" spans="1:17" ht="15">
      <c r="A25" s="75"/>
      <c r="B25" s="11" t="s">
        <v>16</v>
      </c>
      <c r="C25" s="21">
        <v>0</v>
      </c>
      <c r="D25" s="9"/>
      <c r="E25" s="21">
        <v>0</v>
      </c>
      <c r="F25" s="9"/>
      <c r="G25" s="21"/>
      <c r="H25" s="9"/>
      <c r="I25" s="21">
        <v>0</v>
      </c>
      <c r="J25" s="9"/>
      <c r="K25" s="21"/>
      <c r="L25" s="9"/>
      <c r="M25" s="21">
        <v>0</v>
      </c>
      <c r="N25" s="9"/>
      <c r="Q25" s="5"/>
    </row>
    <row r="26" spans="1:14" ht="15">
      <c r="A26" s="75"/>
      <c r="B26" s="6" t="s">
        <v>3</v>
      </c>
      <c r="C26" s="21">
        <v>0</v>
      </c>
      <c r="D26" s="1"/>
      <c r="E26" s="21">
        <v>0</v>
      </c>
      <c r="F26" s="1"/>
      <c r="G26" s="21"/>
      <c r="H26" s="1"/>
      <c r="I26" s="21">
        <v>0</v>
      </c>
      <c r="J26" s="1"/>
      <c r="K26" s="21"/>
      <c r="L26" s="1"/>
      <c r="M26" s="21">
        <v>0</v>
      </c>
      <c r="N26" s="1"/>
    </row>
    <row r="27" spans="1:14" ht="15">
      <c r="A27" s="75"/>
      <c r="B27" s="6" t="s">
        <v>4</v>
      </c>
      <c r="C27" s="21">
        <v>0</v>
      </c>
      <c r="D27" s="1"/>
      <c r="E27" s="21">
        <v>0</v>
      </c>
      <c r="F27" s="1"/>
      <c r="G27" s="21"/>
      <c r="H27" s="1"/>
      <c r="I27" s="21">
        <v>0</v>
      </c>
      <c r="J27" s="1"/>
      <c r="K27" s="21"/>
      <c r="L27" s="1"/>
      <c r="M27" s="21">
        <v>0</v>
      </c>
      <c r="N27" s="1"/>
    </row>
    <row r="28" spans="1:17" ht="15">
      <c r="A28" s="75"/>
      <c r="B28" s="11" t="s">
        <v>17</v>
      </c>
      <c r="C28" s="21">
        <v>0</v>
      </c>
      <c r="D28" s="9"/>
      <c r="E28" s="21">
        <v>0</v>
      </c>
      <c r="F28" s="9"/>
      <c r="G28" s="21"/>
      <c r="H28" s="9"/>
      <c r="I28" s="21">
        <v>0</v>
      </c>
      <c r="J28" s="9"/>
      <c r="K28" s="21"/>
      <c r="L28" s="9"/>
      <c r="M28" s="21">
        <v>0</v>
      </c>
      <c r="N28" s="9"/>
      <c r="Q28" s="5"/>
    </row>
    <row r="29" spans="1:14" ht="15">
      <c r="A29" s="75"/>
      <c r="B29" s="6" t="s">
        <v>3</v>
      </c>
      <c r="C29" s="21">
        <v>0</v>
      </c>
      <c r="D29" s="1"/>
      <c r="E29" s="21">
        <v>0</v>
      </c>
      <c r="F29" s="1"/>
      <c r="G29" s="21"/>
      <c r="H29" s="1"/>
      <c r="I29" s="21">
        <v>0</v>
      </c>
      <c r="J29" s="1"/>
      <c r="K29" s="21"/>
      <c r="L29" s="1"/>
      <c r="M29" s="21">
        <v>0</v>
      </c>
      <c r="N29" s="1"/>
    </row>
    <row r="30" spans="1:14" ht="15.75" thickBot="1">
      <c r="A30" s="76"/>
      <c r="B30" s="7" t="s">
        <v>4</v>
      </c>
      <c r="C30" s="22">
        <v>0</v>
      </c>
      <c r="D30" s="27"/>
      <c r="E30" s="22">
        <v>0</v>
      </c>
      <c r="F30" s="27"/>
      <c r="G30" s="22"/>
      <c r="H30" s="27"/>
      <c r="I30" s="22">
        <v>0</v>
      </c>
      <c r="J30" s="27"/>
      <c r="K30" s="22"/>
      <c r="L30" s="27"/>
      <c r="M30" s="22">
        <v>0</v>
      </c>
      <c r="N30" s="27"/>
    </row>
    <row r="31" spans="1:17" ht="28.5">
      <c r="A31" s="70">
        <v>4</v>
      </c>
      <c r="B31" s="30" t="s">
        <v>11</v>
      </c>
      <c r="C31" s="31">
        <v>0</v>
      </c>
      <c r="D31" s="33"/>
      <c r="E31" s="31">
        <v>0</v>
      </c>
      <c r="F31" s="33"/>
      <c r="G31" s="31"/>
      <c r="H31" s="33"/>
      <c r="I31" s="31">
        <v>0</v>
      </c>
      <c r="J31" s="33"/>
      <c r="K31" s="31"/>
      <c r="L31" s="33"/>
      <c r="M31" s="31">
        <v>0</v>
      </c>
      <c r="N31" s="33"/>
      <c r="Q31" s="5"/>
    </row>
    <row r="32" spans="1:14" ht="15">
      <c r="A32" s="71"/>
      <c r="B32" s="6" t="s">
        <v>3</v>
      </c>
      <c r="C32" s="21">
        <v>0</v>
      </c>
      <c r="D32" s="1"/>
      <c r="E32" s="21">
        <v>0</v>
      </c>
      <c r="F32" s="1"/>
      <c r="G32" s="21"/>
      <c r="H32" s="1"/>
      <c r="I32" s="21">
        <v>0</v>
      </c>
      <c r="J32" s="1"/>
      <c r="K32" s="21"/>
      <c r="L32" s="1"/>
      <c r="M32" s="21">
        <v>0</v>
      </c>
      <c r="N32" s="1"/>
    </row>
    <row r="33" spans="1:14" ht="15.75" thickBot="1">
      <c r="A33" s="72"/>
      <c r="B33" s="7" t="s">
        <v>4</v>
      </c>
      <c r="C33" s="22">
        <v>0</v>
      </c>
      <c r="D33" s="27"/>
      <c r="E33" s="22">
        <v>0</v>
      </c>
      <c r="F33" s="27"/>
      <c r="G33" s="22"/>
      <c r="H33" s="27"/>
      <c r="I33" s="22">
        <v>0</v>
      </c>
      <c r="J33" s="27"/>
      <c r="K33" s="22"/>
      <c r="L33" s="27"/>
      <c r="M33" s="22">
        <v>0</v>
      </c>
      <c r="N33" s="27"/>
    </row>
    <row r="34" spans="1:14" ht="18" customHeight="1">
      <c r="A34" s="70">
        <v>5</v>
      </c>
      <c r="B34" s="34" t="s">
        <v>1</v>
      </c>
      <c r="C34" s="29">
        <f>C35+C36</f>
        <v>9</v>
      </c>
      <c r="D34" s="44">
        <v>5497000</v>
      </c>
      <c r="E34" s="45">
        <v>0</v>
      </c>
      <c r="F34" s="44"/>
      <c r="G34" s="45"/>
      <c r="H34" s="44"/>
      <c r="I34" s="45">
        <v>9</v>
      </c>
      <c r="J34" s="44">
        <v>4997000</v>
      </c>
      <c r="K34" s="45"/>
      <c r="L34" s="44"/>
      <c r="M34" s="45">
        <v>0</v>
      </c>
      <c r="N34" s="44"/>
    </row>
    <row r="35" spans="1:14" ht="15">
      <c r="A35" s="71"/>
      <c r="B35" s="6" t="s">
        <v>12</v>
      </c>
      <c r="C35" s="21">
        <v>0</v>
      </c>
      <c r="D35" s="1"/>
      <c r="E35" s="21">
        <v>0</v>
      </c>
      <c r="F35" s="1"/>
      <c r="G35" s="21"/>
      <c r="H35" s="1"/>
      <c r="I35" s="21">
        <v>0</v>
      </c>
      <c r="J35" s="1"/>
      <c r="K35" s="21"/>
      <c r="L35" s="1"/>
      <c r="M35" s="21">
        <v>0</v>
      </c>
      <c r="N35" s="1"/>
    </row>
    <row r="36" spans="1:14" ht="15.75" thickBot="1">
      <c r="A36" s="72"/>
      <c r="B36" s="7" t="s">
        <v>4</v>
      </c>
      <c r="C36" s="22">
        <v>9</v>
      </c>
      <c r="D36" s="27"/>
      <c r="E36" s="22">
        <v>0</v>
      </c>
      <c r="F36" s="27"/>
      <c r="G36" s="22"/>
      <c r="H36" s="27"/>
      <c r="I36" s="22">
        <v>9</v>
      </c>
      <c r="J36" s="27"/>
      <c r="K36" s="22"/>
      <c r="L36" s="27"/>
      <c r="M36" s="22">
        <v>0</v>
      </c>
      <c r="N36" s="27"/>
    </row>
    <row r="37" spans="1:14" ht="18.75" customHeight="1">
      <c r="A37" s="74">
        <v>6</v>
      </c>
      <c r="B37" s="34" t="s">
        <v>8</v>
      </c>
      <c r="C37" s="29">
        <f>SUM(C38:C39)</f>
        <v>112</v>
      </c>
      <c r="D37" s="44">
        <v>97498000</v>
      </c>
      <c r="E37" s="45">
        <v>0</v>
      </c>
      <c r="F37" s="44"/>
      <c r="G37" s="45"/>
      <c r="H37" s="44"/>
      <c r="I37" s="45">
        <f>I39+I38</f>
        <v>112</v>
      </c>
      <c r="J37" s="44">
        <v>109205000</v>
      </c>
      <c r="K37" s="45"/>
      <c r="L37" s="44"/>
      <c r="M37" s="45">
        <v>0</v>
      </c>
      <c r="N37" s="44"/>
    </row>
    <row r="38" spans="1:14" ht="15">
      <c r="A38" s="75"/>
      <c r="B38" s="3" t="s">
        <v>7</v>
      </c>
      <c r="C38" s="21">
        <v>1</v>
      </c>
      <c r="D38" s="2"/>
      <c r="E38" s="21">
        <v>0</v>
      </c>
      <c r="F38" s="2"/>
      <c r="G38" s="21"/>
      <c r="H38" s="2"/>
      <c r="I38" s="21">
        <v>1</v>
      </c>
      <c r="J38" s="2"/>
      <c r="K38" s="21"/>
      <c r="L38" s="2"/>
      <c r="M38" s="21">
        <v>0</v>
      </c>
      <c r="N38" s="2"/>
    </row>
    <row r="39" spans="1:14" ht="15.75" thickBot="1">
      <c r="A39" s="76"/>
      <c r="B39" s="35" t="s">
        <v>6</v>
      </c>
      <c r="C39" s="22">
        <v>111</v>
      </c>
      <c r="D39" s="36"/>
      <c r="E39" s="22">
        <v>0</v>
      </c>
      <c r="F39" s="36"/>
      <c r="G39" s="22"/>
      <c r="H39" s="36"/>
      <c r="I39" s="22">
        <v>111</v>
      </c>
      <c r="J39" s="36"/>
      <c r="K39" s="22"/>
      <c r="L39" s="36"/>
      <c r="M39" s="22">
        <v>0</v>
      </c>
      <c r="N39" s="36"/>
    </row>
    <row r="40" spans="1:14" ht="34.5" customHeight="1">
      <c r="A40" s="70">
        <v>7</v>
      </c>
      <c r="B40" s="30" t="s">
        <v>19</v>
      </c>
      <c r="C40" s="31">
        <v>0</v>
      </c>
      <c r="D40" s="32">
        <f>SUM(D41:D50)</f>
        <v>0</v>
      </c>
      <c r="E40" s="31">
        <v>0</v>
      </c>
      <c r="F40" s="32">
        <f>SUM(F41:F50)</f>
        <v>0</v>
      </c>
      <c r="G40" s="31"/>
      <c r="H40" s="32">
        <f>SUM(H41:H50)</f>
        <v>0</v>
      </c>
      <c r="I40" s="31" t="s">
        <v>40</v>
      </c>
      <c r="J40" s="32">
        <f>SUM(J41:J50)</f>
        <v>0</v>
      </c>
      <c r="K40" s="31"/>
      <c r="L40" s="32">
        <f>SUM(L41:L50)</f>
        <v>0</v>
      </c>
      <c r="M40" s="31">
        <v>0</v>
      </c>
      <c r="N40" s="32">
        <f>SUM(N41:N50)</f>
        <v>0</v>
      </c>
    </row>
    <row r="41" spans="1:14" ht="15">
      <c r="A41" s="71"/>
      <c r="B41" s="11" t="s">
        <v>13</v>
      </c>
      <c r="C41" s="21">
        <v>0</v>
      </c>
      <c r="D41" s="10"/>
      <c r="E41" s="21">
        <v>0</v>
      </c>
      <c r="F41" s="10"/>
      <c r="G41" s="21"/>
      <c r="H41" s="10"/>
      <c r="I41" s="21">
        <v>0</v>
      </c>
      <c r="J41" s="10"/>
      <c r="K41" s="21"/>
      <c r="L41" s="10"/>
      <c r="M41" s="21">
        <v>0</v>
      </c>
      <c r="N41" s="10"/>
    </row>
    <row r="42" spans="1:14" ht="15">
      <c r="A42" s="71"/>
      <c r="B42" s="6" t="s">
        <v>3</v>
      </c>
      <c r="C42" s="21">
        <v>0</v>
      </c>
      <c r="D42" s="1"/>
      <c r="E42" s="21">
        <v>0</v>
      </c>
      <c r="F42" s="1"/>
      <c r="G42" s="21"/>
      <c r="H42" s="1"/>
      <c r="I42" s="21">
        <v>0</v>
      </c>
      <c r="J42" s="1"/>
      <c r="K42" s="21"/>
      <c r="L42" s="1"/>
      <c r="M42" s="21">
        <v>0</v>
      </c>
      <c r="N42" s="1"/>
    </row>
    <row r="43" spans="1:14" ht="15">
      <c r="A43" s="71"/>
      <c r="B43" s="6" t="s">
        <v>4</v>
      </c>
      <c r="C43" s="21">
        <v>0</v>
      </c>
      <c r="D43" s="1"/>
      <c r="E43" s="21">
        <v>0</v>
      </c>
      <c r="F43" s="1"/>
      <c r="G43" s="21"/>
      <c r="H43" s="1"/>
      <c r="I43" s="21">
        <v>0</v>
      </c>
      <c r="J43" s="1"/>
      <c r="K43" s="21"/>
      <c r="L43" s="1"/>
      <c r="M43" s="21">
        <v>0</v>
      </c>
      <c r="N43" s="1"/>
    </row>
    <row r="44" spans="1:14" ht="15">
      <c r="A44" s="71"/>
      <c r="B44" s="11" t="s">
        <v>14</v>
      </c>
      <c r="C44" s="23">
        <v>0</v>
      </c>
      <c r="D44" s="12"/>
      <c r="E44" s="23">
        <v>0</v>
      </c>
      <c r="F44" s="12"/>
      <c r="G44" s="23"/>
      <c r="H44" s="12"/>
      <c r="I44" s="23">
        <v>0</v>
      </c>
      <c r="J44" s="12"/>
      <c r="K44" s="23"/>
      <c r="L44" s="12"/>
      <c r="M44" s="23">
        <v>0</v>
      </c>
      <c r="N44" s="12"/>
    </row>
    <row r="45" spans="1:17" ht="15">
      <c r="A45" s="71"/>
      <c r="B45" s="6" t="s">
        <v>3</v>
      </c>
      <c r="C45" s="21">
        <v>0</v>
      </c>
      <c r="D45" s="1"/>
      <c r="E45" s="21">
        <v>0</v>
      </c>
      <c r="F45" s="1"/>
      <c r="G45" s="21"/>
      <c r="H45" s="1"/>
      <c r="I45" s="21">
        <v>0</v>
      </c>
      <c r="J45" s="1"/>
      <c r="K45" s="21"/>
      <c r="L45" s="1"/>
      <c r="M45" s="21">
        <v>0</v>
      </c>
      <c r="N45" s="1"/>
      <c r="Q45" s="5"/>
    </row>
    <row r="46" spans="1:17" ht="15">
      <c r="A46" s="71"/>
      <c r="B46" s="6" t="s">
        <v>4</v>
      </c>
      <c r="C46" s="21">
        <v>0</v>
      </c>
      <c r="D46" s="1"/>
      <c r="E46" s="21">
        <v>0</v>
      </c>
      <c r="F46" s="1"/>
      <c r="G46" s="21"/>
      <c r="H46" s="1"/>
      <c r="I46" s="21">
        <v>0</v>
      </c>
      <c r="J46" s="1"/>
      <c r="K46" s="21"/>
      <c r="L46" s="1"/>
      <c r="M46" s="21">
        <v>0</v>
      </c>
      <c r="N46" s="1"/>
      <c r="Q46" s="5"/>
    </row>
    <row r="47" spans="1:17" ht="15">
      <c r="A47" s="71"/>
      <c r="B47" s="26" t="s">
        <v>15</v>
      </c>
      <c r="C47" s="23">
        <v>0</v>
      </c>
      <c r="D47" s="9"/>
      <c r="E47" s="23">
        <v>0</v>
      </c>
      <c r="F47" s="9"/>
      <c r="G47" s="23"/>
      <c r="H47" s="9"/>
      <c r="I47" s="23">
        <v>0</v>
      </c>
      <c r="J47" s="9"/>
      <c r="K47" s="23"/>
      <c r="L47" s="9"/>
      <c r="M47" s="23">
        <v>0</v>
      </c>
      <c r="N47" s="9"/>
      <c r="Q47" s="5"/>
    </row>
    <row r="48" spans="1:17" ht="15">
      <c r="A48" s="71"/>
      <c r="B48" s="6" t="s">
        <v>3</v>
      </c>
      <c r="C48" s="21">
        <v>0</v>
      </c>
      <c r="D48" s="1"/>
      <c r="E48" s="21">
        <v>0</v>
      </c>
      <c r="F48" s="1"/>
      <c r="G48" s="21"/>
      <c r="H48" s="1"/>
      <c r="I48" s="21">
        <v>0</v>
      </c>
      <c r="J48" s="1"/>
      <c r="K48" s="21"/>
      <c r="L48" s="1"/>
      <c r="M48" s="21">
        <v>0</v>
      </c>
      <c r="N48" s="1"/>
      <c r="Q48" s="5"/>
    </row>
    <row r="49" spans="1:17" ht="17.25" customHeight="1" thickBot="1">
      <c r="A49" s="71"/>
      <c r="B49" s="7" t="s">
        <v>4</v>
      </c>
      <c r="C49" s="22">
        <v>0</v>
      </c>
      <c r="D49" s="27"/>
      <c r="E49" s="22">
        <v>0</v>
      </c>
      <c r="F49" s="27"/>
      <c r="G49" s="22"/>
      <c r="H49" s="27"/>
      <c r="I49" s="22">
        <v>0</v>
      </c>
      <c r="J49" s="27"/>
      <c r="K49" s="22"/>
      <c r="L49" s="27"/>
      <c r="M49" s="22">
        <v>0</v>
      </c>
      <c r="N49" s="27"/>
      <c r="Q49" s="5"/>
    </row>
    <row r="50" spans="1:17" ht="15" hidden="1">
      <c r="A50" s="71"/>
      <c r="B50" s="25" t="s">
        <v>16</v>
      </c>
      <c r="C50" s="42">
        <f>C51+C52</f>
        <v>0</v>
      </c>
      <c r="D50" s="24"/>
      <c r="E50" s="43">
        <f>E51+E52</f>
        <v>0</v>
      </c>
      <c r="F50" s="24"/>
      <c r="G50" s="43"/>
      <c r="H50" s="24"/>
      <c r="I50" s="43">
        <f>I51+I52</f>
        <v>0</v>
      </c>
      <c r="J50" s="24"/>
      <c r="K50" s="43"/>
      <c r="L50" s="24"/>
      <c r="M50" s="43">
        <f>M51+M52</f>
        <v>0</v>
      </c>
      <c r="N50" s="24"/>
      <c r="Q50" s="5"/>
    </row>
    <row r="51" spans="1:17" ht="15" hidden="1">
      <c r="A51" s="71"/>
      <c r="B51" s="6" t="s">
        <v>3</v>
      </c>
      <c r="C51" s="13"/>
      <c r="D51" s="1"/>
      <c r="E51" s="21"/>
      <c r="F51" s="1"/>
      <c r="G51" s="21"/>
      <c r="H51" s="1"/>
      <c r="I51" s="21"/>
      <c r="J51" s="1"/>
      <c r="K51" s="21"/>
      <c r="L51" s="1"/>
      <c r="M51" s="21"/>
      <c r="N51" s="1"/>
      <c r="Q51" s="5"/>
    </row>
    <row r="52" spans="1:17" ht="15.75" hidden="1" thickBot="1">
      <c r="A52" s="72"/>
      <c r="B52" s="7" t="s">
        <v>4</v>
      </c>
      <c r="C52" s="14"/>
      <c r="D52" s="27"/>
      <c r="E52" s="22"/>
      <c r="F52" s="27"/>
      <c r="G52" s="22"/>
      <c r="H52" s="27"/>
      <c r="I52" s="22"/>
      <c r="J52" s="27"/>
      <c r="K52" s="22"/>
      <c r="L52" s="27"/>
      <c r="M52" s="22"/>
      <c r="N52" s="27"/>
      <c r="Q52" s="5"/>
    </row>
    <row r="53" spans="1:14" ht="60">
      <c r="A53" s="37">
        <v>8</v>
      </c>
      <c r="B53" s="38" t="s">
        <v>9</v>
      </c>
      <c r="C53" s="39">
        <f>C56+C55+C54</f>
        <v>271</v>
      </c>
      <c r="D53" s="40">
        <f>D8+D12+D15+D31+D34+D37+D40</f>
        <v>229445000</v>
      </c>
      <c r="E53" s="41">
        <f>E8+E12+E15+E31+E34+E37+E40</f>
        <v>0</v>
      </c>
      <c r="F53" s="40">
        <f aca="true" t="shared" si="0" ref="F53:L53">F8+F12+F15+F31+F34+F37+F40</f>
        <v>0</v>
      </c>
      <c r="G53" s="41"/>
      <c r="H53" s="40">
        <f t="shared" si="0"/>
        <v>0</v>
      </c>
      <c r="I53" s="41">
        <f>I56+I55+I54</f>
        <v>277</v>
      </c>
      <c r="J53" s="40">
        <f t="shared" si="0"/>
        <v>250408000</v>
      </c>
      <c r="K53" s="41"/>
      <c r="L53" s="40">
        <f t="shared" si="0"/>
        <v>0</v>
      </c>
      <c r="M53" s="41">
        <v>0</v>
      </c>
      <c r="N53" s="40">
        <f>N8+N12+N15+N31+N34+N37+N40</f>
        <v>0</v>
      </c>
    </row>
    <row r="54" spans="1:14" ht="15">
      <c r="A54" s="8"/>
      <c r="B54" s="6" t="s">
        <v>2</v>
      </c>
      <c r="C54" s="21">
        <f>C9</f>
        <v>2</v>
      </c>
      <c r="D54" s="1"/>
      <c r="E54" s="21">
        <v>0</v>
      </c>
      <c r="F54" s="1"/>
      <c r="G54" s="21"/>
      <c r="H54" s="1"/>
      <c r="I54" s="21">
        <v>2</v>
      </c>
      <c r="J54" s="1"/>
      <c r="K54" s="21"/>
      <c r="L54" s="1"/>
      <c r="M54" s="21">
        <v>0</v>
      </c>
      <c r="N54" s="1"/>
    </row>
    <row r="55" spans="1:14" ht="15">
      <c r="A55" s="8"/>
      <c r="B55" s="6" t="s">
        <v>3</v>
      </c>
      <c r="C55" s="21">
        <f>C10+C13+C17+C38</f>
        <v>12</v>
      </c>
      <c r="D55" s="1"/>
      <c r="E55" s="21">
        <v>0</v>
      </c>
      <c r="F55" s="1"/>
      <c r="G55" s="21"/>
      <c r="H55" s="1"/>
      <c r="I55" s="21">
        <f>I10+I17+I13+I35+I38</f>
        <v>12</v>
      </c>
      <c r="J55" s="1"/>
      <c r="K55" s="21"/>
      <c r="L55" s="1"/>
      <c r="M55" s="21">
        <v>0</v>
      </c>
      <c r="N55" s="1"/>
    </row>
    <row r="56" spans="1:14" ht="15">
      <c r="A56" s="8"/>
      <c r="B56" s="6" t="s">
        <v>4</v>
      </c>
      <c r="C56" s="21">
        <f>C11+C14+C18+C36+C39</f>
        <v>257</v>
      </c>
      <c r="D56" s="1"/>
      <c r="E56" s="21">
        <v>0</v>
      </c>
      <c r="F56" s="1"/>
      <c r="G56" s="21"/>
      <c r="H56" s="1"/>
      <c r="I56" s="21">
        <f>I11+I14+I18+I36+I39</f>
        <v>263</v>
      </c>
      <c r="J56" s="1"/>
      <c r="K56" s="21"/>
      <c r="L56" s="1"/>
      <c r="M56" s="21">
        <v>0</v>
      </c>
      <c r="N56" s="1"/>
    </row>
  </sheetData>
  <sheetProtection formatColumns="0" formatRows="0"/>
  <mergeCells count="26">
    <mergeCell ref="M6:M7"/>
    <mergeCell ref="H6:H7"/>
    <mergeCell ref="A34:A36"/>
    <mergeCell ref="A37:A39"/>
    <mergeCell ref="E6:E7"/>
    <mergeCell ref="F6:F7"/>
    <mergeCell ref="I6:I7"/>
    <mergeCell ref="J6:J7"/>
    <mergeCell ref="A40:A52"/>
    <mergeCell ref="A2:B2"/>
    <mergeCell ref="A15:A30"/>
    <mergeCell ref="A31:A33"/>
    <mergeCell ref="A8:A11"/>
    <mergeCell ref="A12:A14"/>
    <mergeCell ref="A6:A7"/>
    <mergeCell ref="B6:B7"/>
    <mergeCell ref="C2:H2"/>
    <mergeCell ref="C4:H4"/>
    <mergeCell ref="D3:L3"/>
    <mergeCell ref="D6:D7"/>
    <mergeCell ref="G6:G7"/>
    <mergeCell ref="I4:N4"/>
    <mergeCell ref="K6:K7"/>
    <mergeCell ref="L6:L7"/>
    <mergeCell ref="N6:N7"/>
    <mergeCell ref="C6:C7"/>
  </mergeCells>
  <printOptions/>
  <pageMargins left="0.11811023622047245" right="0.11811023622047245" top="0.15748031496062992" bottom="0.15748031496062992" header="0.31496062992125984" footer="0.31496062992125984"/>
  <pageSetup fitToHeight="0" fitToWidth="0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Dusanka Demic</dc:creator>
  <cp:keywords/>
  <dc:description/>
  <cp:lastModifiedBy>Dragana</cp:lastModifiedBy>
  <cp:lastPrinted>2019-07-12T10:47:09Z</cp:lastPrinted>
  <dcterms:created xsi:type="dcterms:W3CDTF">2015-10-27T15:40:46Z</dcterms:created>
  <dcterms:modified xsi:type="dcterms:W3CDTF">2019-12-11T22:11:29Z</dcterms:modified>
  <cp:category/>
  <cp:version/>
  <cp:contentType/>
  <cp:contentStatus/>
</cp:coreProperties>
</file>